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Daten\01_Allpura\04_Mitgliederwesen\01_Aktivmitglieder\2_Interessenten\"/>
    </mc:Choice>
  </mc:AlternateContent>
  <xr:revisionPtr revIDLastSave="0" documentId="13_ncr:1_{95256C6F-7CFF-4E10-836D-70DF9D24C3D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le1" sheetId="1" r:id="rId1"/>
  </sheets>
  <definedNames>
    <definedName name="_xlnm.Print_Area" localSheetId="0">Tabelle1!$A$1:$F$39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<sst xmlns="http://schemas.openxmlformats.org/spreadsheetml/2006/main" count="10" uniqueCount="10">
  <si>
    <t>Lohnsummen-Gruppen</t>
  </si>
  <si>
    <t xml:space="preserve">Beitrag </t>
  </si>
  <si>
    <t>von</t>
  </si>
  <si>
    <t>bis</t>
  </si>
  <si>
    <t>CH</t>
  </si>
  <si>
    <t>Total Mitglied</t>
  </si>
  <si>
    <t>0</t>
  </si>
  <si>
    <t>&gt;17'000'000</t>
  </si>
  <si>
    <t>Fixer Beitrag Region</t>
  </si>
  <si>
    <t>Mitgliederbeiträge ab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</si>
</sst>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name val="Lato"/>
      <family val="2"/>
    </font>
    <font>
      <sz val="10"/>
      <name val="Lato"/>
      <family val="2"/>
    </font>
    <font>
      <b/>
      <sz val="10"/>
      <name val="Lato"/>
      <family val="2"/>
    </font>
    <font>
      <b/>
      <sz val="11"/>
      <name val="Lato"/>
      <family val="2"/>
    </font>
    <font>
      <sz val="11"/>
      <color theme="1"/>
      <name val="Lato"/>
      <family val="2"/>
    </font>
    <font>
      <sz val="12"/>
      <name val="Lato"/>
      <family val="2"/>
    </font>
    <font>
      <b/>
      <sz val="12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43" fontId="4" fillId="3" borderId="5" xfId="2" applyFont="1" applyFill="1" applyBorder="1"/>
    <xf numFmtId="0" fontId="5" fillId="3" borderId="11" xfId="0" applyFont="1" applyFill="1" applyBorder="1"/>
    <xf numFmtId="43" fontId="4" fillId="0" borderId="12" xfId="2" applyFont="1" applyFill="1" applyBorder="1"/>
    <xf numFmtId="164" fontId="4" fillId="0" borderId="12" xfId="1" applyNumberFormat="1" applyFont="1" applyBorder="1" applyAlignment="1">
      <alignment horizontal="center"/>
    </xf>
    <xf numFmtId="164" fontId="4" fillId="0" borderId="4" xfId="1" applyNumberFormat="1" applyFont="1" applyBorder="1"/>
    <xf numFmtId="43" fontId="3" fillId="0" borderId="0" xfId="0" applyNumberFormat="1" applyFont="1"/>
    <xf numFmtId="0" fontId="5" fillId="0" borderId="14" xfId="0" applyFont="1" applyBorder="1"/>
    <xf numFmtId="0" fontId="5" fillId="0" borderId="11" xfId="0" applyFont="1" applyBorder="1"/>
    <xf numFmtId="0" fontId="6" fillId="0" borderId="0" xfId="0" applyFont="1"/>
    <xf numFmtId="43" fontId="3" fillId="0" borderId="0" xfId="2" applyFont="1" applyFill="1" applyBorder="1"/>
    <xf numFmtId="0" fontId="2" fillId="0" borderId="0" xfId="0" applyFont="1"/>
    <xf numFmtId="4" fontId="7" fillId="2" borderId="1" xfId="1" applyNumberFormat="1" applyFont="1" applyFill="1" applyBorder="1"/>
    <xf numFmtId="4" fontId="8" fillId="2" borderId="2" xfId="1" applyNumberFormat="1" applyFont="1" applyFill="1" applyBorder="1"/>
    <xf numFmtId="43" fontId="8" fillId="2" borderId="2" xfId="2" applyFont="1" applyFill="1" applyBorder="1"/>
    <xf numFmtId="43" fontId="8" fillId="2" borderId="3" xfId="2" applyFont="1" applyFill="1" applyBorder="1"/>
    <xf numFmtId="4" fontId="9" fillId="2" borderId="4" xfId="1" applyNumberFormat="1" applyFont="1" applyFill="1" applyBorder="1"/>
    <xf numFmtId="4" fontId="9" fillId="2" borderId="0" xfId="1" applyNumberFormat="1" applyFont="1" applyFill="1"/>
    <xf numFmtId="43" fontId="8" fillId="2" borderId="0" xfId="2" applyFont="1" applyFill="1" applyBorder="1"/>
    <xf numFmtId="43" fontId="8" fillId="2" borderId="13" xfId="2" applyFont="1" applyFill="1" applyBorder="1"/>
    <xf numFmtId="4" fontId="10" fillId="2" borderId="8" xfId="1" applyNumberFormat="1" applyFont="1" applyFill="1" applyBorder="1" applyAlignment="1">
      <alignment horizontal="center"/>
    </xf>
    <xf numFmtId="43" fontId="10" fillId="2" borderId="9" xfId="2" applyFont="1" applyFill="1" applyBorder="1" applyAlignment="1">
      <alignment horizontal="center"/>
    </xf>
    <xf numFmtId="43" fontId="10" fillId="2" borderId="10" xfId="2" applyFont="1" applyFill="1" applyBorder="1" applyAlignment="1">
      <alignment horizontal="center"/>
    </xf>
    <xf numFmtId="0" fontId="8" fillId="0" borderId="8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4" fontId="8" fillId="2" borderId="11" xfId="1" applyNumberFormat="1" applyFont="1" applyFill="1" applyBorder="1" applyAlignment="1">
      <alignment horizontal="center" vertical="center"/>
    </xf>
    <xf numFmtId="43" fontId="8" fillId="2" borderId="7" xfId="2" applyFont="1" applyFill="1" applyBorder="1" applyAlignment="1">
      <alignment horizontal="center" vertical="center"/>
    </xf>
    <xf numFmtId="43" fontId="8" fillId="3" borderId="11" xfId="2" applyFont="1" applyFill="1" applyBorder="1" applyAlignment="1">
      <alignment vertical="center"/>
    </xf>
    <xf numFmtId="0" fontId="11" fillId="0" borderId="4" xfId="0" applyFont="1" applyBorder="1"/>
    <xf numFmtId="0" fontId="11" fillId="0" borderId="6" xfId="0" applyFont="1" applyBorder="1"/>
    <xf numFmtId="0" fontId="11" fillId="2" borderId="6" xfId="0" applyFont="1" applyFill="1" applyBorder="1"/>
    <xf numFmtId="0" fontId="11" fillId="2" borderId="12" xfId="0" applyFont="1" applyFill="1" applyBorder="1"/>
    <xf numFmtId="0" fontId="11" fillId="3" borderId="5" xfId="0" applyFont="1" applyFill="1" applyBorder="1"/>
    <xf numFmtId="0" fontId="11" fillId="0" borderId="12" xfId="0" applyFont="1" applyBorder="1"/>
    <xf numFmtId="49" fontId="12" fillId="0" borderId="4" xfId="1" applyNumberFormat="1" applyFont="1" applyBorder="1" applyAlignment="1">
      <alignment horizontal="center"/>
    </xf>
    <xf numFmtId="164" fontId="12" fillId="0" borderId="12" xfId="1" applyNumberFormat="1" applyFont="1" applyBorder="1"/>
    <xf numFmtId="43" fontId="12" fillId="0" borderId="12" xfId="0" applyNumberFormat="1" applyFont="1" applyBorder="1"/>
    <xf numFmtId="43" fontId="12" fillId="0" borderId="12" xfId="2" applyFont="1" applyFill="1" applyBorder="1"/>
    <xf numFmtId="43" fontId="13" fillId="3" borderId="5" xfId="2" applyFont="1" applyFill="1" applyBorder="1"/>
    <xf numFmtId="164" fontId="12" fillId="0" borderId="4" xfId="1" applyNumberFormat="1" applyFont="1" applyBorder="1" applyAlignment="1">
      <alignment horizontal="right"/>
    </xf>
    <xf numFmtId="164" fontId="12" fillId="0" borderId="12" xfId="1" applyNumberFormat="1" applyFont="1" applyBorder="1" applyAlignment="1">
      <alignment horizontal="center"/>
    </xf>
    <xf numFmtId="43" fontId="12" fillId="0" borderId="0" xfId="0" applyNumberFormat="1" applyFont="1"/>
    <xf numFmtId="164" fontId="12" fillId="0" borderId="4" xfId="1" applyNumberFormat="1" applyFont="1" applyBorder="1"/>
    <xf numFmtId="43" fontId="13" fillId="0" borderId="0" xfId="0" applyNumberFormat="1" applyFont="1"/>
    <xf numFmtId="43" fontId="12" fillId="3" borderId="5" xfId="2" applyFont="1" applyFill="1" applyBorder="1"/>
    <xf numFmtId="0" fontId="10" fillId="0" borderId="7" xfId="1" applyFont="1" applyBorder="1" applyAlignment="1">
      <alignment horizontal="center"/>
    </xf>
    <xf numFmtId="0" fontId="10" fillId="0" borderId="8" xfId="1" applyFont="1" applyBorder="1" applyAlignment="1">
      <alignment horizontal="center"/>
    </xf>
  </cellXfs>
  <cellStyles count="3">
    <cellStyle name="Komma 2" xfId="2" xr:uid="{00000000-0005-0000-0000-000000000000}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409575</xdr:rowOff>
    </xdr:from>
    <xdr:to>
      <xdr:col>2</xdr:col>
      <xdr:colOff>998224</xdr:colOff>
      <xdr:row>1</xdr:row>
      <xdr:rowOff>315851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09575"/>
          <a:ext cx="1950724" cy="877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1"/>
  <sheetViews>
    <sheetView tabSelected="1" zoomScaleNormal="100" workbookViewId="0">
      <selection activeCell="B5" sqref="B5:D5"/>
    </sheetView>
  </sheetViews>
  <sheetFormatPr baseColWidth="10" defaultRowHeight="15" x14ac:dyDescent="0.25"/>
  <cols>
    <col min="1" max="1" width="1.28515625" customWidth="1"/>
    <col min="2" max="4" width="15.5703125" customWidth="1"/>
    <col min="5" max="5" width="23.42578125" customWidth="1"/>
    <col min="6" max="6" width="15.5703125" customWidth="1"/>
  </cols>
  <sheetData>
    <row r="1" spans="1:7" ht="76.5" customHeight="1" x14ac:dyDescent="0.25"/>
    <row r="2" spans="1:7" ht="39" customHeight="1" x14ac:dyDescent="0.25"/>
    <row r="4" spans="1:7" x14ac:dyDescent="0.25">
      <c r="A4" s="1"/>
    </row>
    <row r="5" spans="1:7" ht="22.5" x14ac:dyDescent="0.3">
      <c r="B5" s="13" t="s">
        <v>9</v>
      </c>
      <c r="C5" s="14"/>
      <c r="D5" s="14"/>
      <c r="E5" s="15"/>
      <c r="F5" s="16"/>
    </row>
    <row r="6" spans="1:7" x14ac:dyDescent="0.25">
      <c r="B6" s="17"/>
      <c r="C6" s="18"/>
      <c r="D6" s="18"/>
      <c r="E6" s="19"/>
      <c r="F6" s="20"/>
    </row>
    <row r="7" spans="1:7" ht="15" customHeight="1" x14ac:dyDescent="0.25">
      <c r="B7" s="46" t="s">
        <v>0</v>
      </c>
      <c r="C7" s="47"/>
      <c r="D7" s="21" t="s">
        <v>1</v>
      </c>
      <c r="E7" s="22"/>
      <c r="F7" s="23"/>
    </row>
    <row r="8" spans="1:7" x14ac:dyDescent="0.25">
      <c r="B8" s="24" t="s">
        <v>2</v>
      </c>
      <c r="C8" s="25" t="s">
        <v>3</v>
      </c>
      <c r="D8" s="26" t="s">
        <v>4</v>
      </c>
      <c r="E8" s="27" t="s">
        <v>8</v>
      </c>
      <c r="F8" s="28" t="s">
        <v>5</v>
      </c>
    </row>
    <row r="9" spans="1:7" x14ac:dyDescent="0.25">
      <c r="B9" s="29"/>
      <c r="C9" s="30"/>
      <c r="D9" s="31"/>
      <c r="E9" s="32"/>
      <c r="F9" s="33"/>
    </row>
    <row r="10" spans="1:7" x14ac:dyDescent="0.25">
      <c r="B10" s="29"/>
      <c r="C10" s="34"/>
      <c r="D10" s="34"/>
      <c r="E10" s="34"/>
      <c r="F10" s="33"/>
    </row>
    <row r="11" spans="1:7" ht="15.75" x14ac:dyDescent="0.25">
      <c r="B11" s="35" t="s">
        <v>6</v>
      </c>
      <c r="C11" s="36">
        <v>1000000</v>
      </c>
      <c r="D11" s="37">
        <v>900</v>
      </c>
      <c r="E11" s="38">
        <v>550</v>
      </c>
      <c r="F11" s="39">
        <f>SUM(D11+E11)</f>
        <v>1450</v>
      </c>
    </row>
    <row r="12" spans="1:7" ht="15.75" x14ac:dyDescent="0.25">
      <c r="B12" s="40">
        <v>1000001</v>
      </c>
      <c r="C12" s="41">
        <v>1500000</v>
      </c>
      <c r="D12" s="42">
        <v>1300</v>
      </c>
      <c r="E12" s="38">
        <v>550</v>
      </c>
      <c r="F12" s="39">
        <f t="shared" ref="F12:F32" si="0">SUM(D12+E12)</f>
        <v>1850</v>
      </c>
    </row>
    <row r="13" spans="1:7" ht="15.75" x14ac:dyDescent="0.25">
      <c r="B13" s="43">
        <v>1500001</v>
      </c>
      <c r="C13" s="41">
        <v>2000000</v>
      </c>
      <c r="D13" s="42">
        <v>1600</v>
      </c>
      <c r="E13" s="38">
        <v>550</v>
      </c>
      <c r="F13" s="39">
        <f t="shared" si="0"/>
        <v>2150</v>
      </c>
    </row>
    <row r="14" spans="1:7" ht="15.75" x14ac:dyDescent="0.25">
      <c r="B14" s="43">
        <v>2000001</v>
      </c>
      <c r="C14" s="41">
        <v>2500000</v>
      </c>
      <c r="D14" s="42">
        <v>1800</v>
      </c>
      <c r="E14" s="38">
        <v>550</v>
      </c>
      <c r="F14" s="39">
        <f t="shared" si="0"/>
        <v>2350</v>
      </c>
      <c r="G14" s="11"/>
    </row>
    <row r="15" spans="1:7" ht="15.75" x14ac:dyDescent="0.25">
      <c r="B15" s="43">
        <v>2500001</v>
      </c>
      <c r="C15" s="41">
        <v>3000000</v>
      </c>
      <c r="D15" s="42">
        <v>1900</v>
      </c>
      <c r="E15" s="38">
        <v>550</v>
      </c>
      <c r="F15" s="39">
        <f t="shared" si="0"/>
        <v>2450</v>
      </c>
    </row>
    <row r="16" spans="1:7" ht="15.75" x14ac:dyDescent="0.25">
      <c r="B16" s="43">
        <v>3000001</v>
      </c>
      <c r="C16" s="41">
        <v>3500000</v>
      </c>
      <c r="D16" s="42">
        <v>2000</v>
      </c>
      <c r="E16" s="38">
        <v>550</v>
      </c>
      <c r="F16" s="39">
        <f t="shared" si="0"/>
        <v>2550</v>
      </c>
    </row>
    <row r="17" spans="2:6" ht="15.75" x14ac:dyDescent="0.25">
      <c r="B17" s="43">
        <v>3500001</v>
      </c>
      <c r="C17" s="41">
        <v>4000000</v>
      </c>
      <c r="D17" s="42">
        <v>2100</v>
      </c>
      <c r="E17" s="38">
        <v>550</v>
      </c>
      <c r="F17" s="39">
        <f t="shared" si="0"/>
        <v>2650</v>
      </c>
    </row>
    <row r="18" spans="2:6" ht="15.75" x14ac:dyDescent="0.25">
      <c r="B18" s="43">
        <v>4000001</v>
      </c>
      <c r="C18" s="41">
        <v>4500000</v>
      </c>
      <c r="D18" s="42">
        <v>2200</v>
      </c>
      <c r="E18" s="38">
        <v>550</v>
      </c>
      <c r="F18" s="39">
        <f t="shared" si="0"/>
        <v>2750</v>
      </c>
    </row>
    <row r="19" spans="2:6" ht="15.75" x14ac:dyDescent="0.25">
      <c r="B19" s="43">
        <v>4500001</v>
      </c>
      <c r="C19" s="41">
        <v>5000000</v>
      </c>
      <c r="D19" s="42">
        <v>2300</v>
      </c>
      <c r="E19" s="38">
        <v>550</v>
      </c>
      <c r="F19" s="39">
        <f t="shared" si="0"/>
        <v>2850</v>
      </c>
    </row>
    <row r="20" spans="2:6" ht="15.75" x14ac:dyDescent="0.25">
      <c r="B20" s="43">
        <v>5000001</v>
      </c>
      <c r="C20" s="41">
        <v>5500000</v>
      </c>
      <c r="D20" s="42">
        <v>2400</v>
      </c>
      <c r="E20" s="38">
        <v>550</v>
      </c>
      <c r="F20" s="39">
        <f t="shared" si="0"/>
        <v>2950</v>
      </c>
    </row>
    <row r="21" spans="2:6" ht="15.75" x14ac:dyDescent="0.25">
      <c r="B21" s="43">
        <v>5500001</v>
      </c>
      <c r="C21" s="41">
        <v>6000000</v>
      </c>
      <c r="D21" s="42">
        <v>2800</v>
      </c>
      <c r="E21" s="38">
        <v>550</v>
      </c>
      <c r="F21" s="39">
        <f t="shared" si="0"/>
        <v>3350</v>
      </c>
    </row>
    <row r="22" spans="2:6" ht="15.75" x14ac:dyDescent="0.25">
      <c r="B22" s="43">
        <v>6000001</v>
      </c>
      <c r="C22" s="41">
        <v>7000000</v>
      </c>
      <c r="D22" s="42">
        <v>3200</v>
      </c>
      <c r="E22" s="38">
        <v>550</v>
      </c>
      <c r="F22" s="39">
        <f t="shared" si="0"/>
        <v>3750</v>
      </c>
    </row>
    <row r="23" spans="2:6" ht="15.75" x14ac:dyDescent="0.25">
      <c r="B23" s="43">
        <v>7000001</v>
      </c>
      <c r="C23" s="41">
        <v>8000000</v>
      </c>
      <c r="D23" s="42">
        <v>3800</v>
      </c>
      <c r="E23" s="38">
        <v>550</v>
      </c>
      <c r="F23" s="39">
        <f t="shared" si="0"/>
        <v>4350</v>
      </c>
    </row>
    <row r="24" spans="2:6" ht="15.75" x14ac:dyDescent="0.25">
      <c r="B24" s="43">
        <v>8000001</v>
      </c>
      <c r="C24" s="41">
        <v>9000000</v>
      </c>
      <c r="D24" s="42">
        <v>4400</v>
      </c>
      <c r="E24" s="38">
        <v>550</v>
      </c>
      <c r="F24" s="39">
        <f t="shared" si="0"/>
        <v>4950</v>
      </c>
    </row>
    <row r="25" spans="2:6" ht="15.75" x14ac:dyDescent="0.25">
      <c r="B25" s="43">
        <v>9000001</v>
      </c>
      <c r="C25" s="41">
        <v>10000000</v>
      </c>
      <c r="D25" s="42">
        <v>5000</v>
      </c>
      <c r="E25" s="38">
        <v>550</v>
      </c>
      <c r="F25" s="39">
        <f t="shared" si="0"/>
        <v>5550</v>
      </c>
    </row>
    <row r="26" spans="2:6" ht="15.75" x14ac:dyDescent="0.25">
      <c r="B26" s="43">
        <v>10000001</v>
      </c>
      <c r="C26" s="41">
        <v>11000000</v>
      </c>
      <c r="D26" s="42">
        <v>5600</v>
      </c>
      <c r="E26" s="38">
        <v>550</v>
      </c>
      <c r="F26" s="39">
        <f t="shared" si="0"/>
        <v>6150</v>
      </c>
    </row>
    <row r="27" spans="2:6" ht="15.75" x14ac:dyDescent="0.25">
      <c r="B27" s="43">
        <v>11000001</v>
      </c>
      <c r="C27" s="41">
        <v>12000001</v>
      </c>
      <c r="D27" s="42">
        <v>6200</v>
      </c>
      <c r="E27" s="38">
        <v>550</v>
      </c>
      <c r="F27" s="39">
        <f t="shared" si="0"/>
        <v>6750</v>
      </c>
    </row>
    <row r="28" spans="2:6" ht="15.75" x14ac:dyDescent="0.25">
      <c r="B28" s="43">
        <v>12000001</v>
      </c>
      <c r="C28" s="41">
        <v>13000000</v>
      </c>
      <c r="D28" s="42">
        <v>6800</v>
      </c>
      <c r="E28" s="38">
        <v>550</v>
      </c>
      <c r="F28" s="39">
        <f t="shared" si="0"/>
        <v>7350</v>
      </c>
    </row>
    <row r="29" spans="2:6" ht="15.75" x14ac:dyDescent="0.25">
      <c r="B29" s="43">
        <v>13000000</v>
      </c>
      <c r="C29" s="41">
        <v>14000000</v>
      </c>
      <c r="D29" s="42">
        <v>7400</v>
      </c>
      <c r="E29" s="38">
        <v>550</v>
      </c>
      <c r="F29" s="39">
        <f t="shared" si="0"/>
        <v>7950</v>
      </c>
    </row>
    <row r="30" spans="2:6" ht="15.75" x14ac:dyDescent="0.25">
      <c r="B30" s="43">
        <v>14000001</v>
      </c>
      <c r="C30" s="41">
        <v>15000000</v>
      </c>
      <c r="D30" s="42">
        <v>8000</v>
      </c>
      <c r="E30" s="38">
        <v>550</v>
      </c>
      <c r="F30" s="39">
        <f t="shared" si="0"/>
        <v>8550</v>
      </c>
    </row>
    <row r="31" spans="2:6" ht="15.75" x14ac:dyDescent="0.25">
      <c r="B31" s="43">
        <v>15000001</v>
      </c>
      <c r="C31" s="41">
        <v>16000000</v>
      </c>
      <c r="D31" s="42">
        <v>8600</v>
      </c>
      <c r="E31" s="38">
        <v>550</v>
      </c>
      <c r="F31" s="39">
        <f t="shared" si="0"/>
        <v>9150</v>
      </c>
    </row>
    <row r="32" spans="2:6" ht="15.75" x14ac:dyDescent="0.25">
      <c r="B32" s="43">
        <v>16000001</v>
      </c>
      <c r="C32" s="41">
        <v>17000000</v>
      </c>
      <c r="D32" s="42">
        <v>9200</v>
      </c>
      <c r="E32" s="38">
        <v>550</v>
      </c>
      <c r="F32" s="39">
        <f t="shared" si="0"/>
        <v>9750</v>
      </c>
    </row>
    <row r="33" spans="2:6" ht="15.75" x14ac:dyDescent="0.25">
      <c r="B33" s="40" t="s">
        <v>7</v>
      </c>
      <c r="C33" s="41"/>
      <c r="D33" s="42">
        <v>10000</v>
      </c>
      <c r="E33" s="38">
        <v>550</v>
      </c>
      <c r="F33" s="39">
        <f>SUM(D33+E33)</f>
        <v>10550</v>
      </c>
    </row>
    <row r="34" spans="2:6" ht="15.75" x14ac:dyDescent="0.25">
      <c r="B34" s="43"/>
      <c r="C34" s="41"/>
      <c r="D34" s="44"/>
      <c r="E34" s="38"/>
      <c r="F34" s="45"/>
    </row>
    <row r="35" spans="2:6" ht="15.75" x14ac:dyDescent="0.25">
      <c r="B35" s="6"/>
      <c r="C35" s="5"/>
      <c r="D35" s="7"/>
      <c r="E35" s="4"/>
      <c r="F35" s="2"/>
    </row>
    <row r="36" spans="2:6" ht="15.75" x14ac:dyDescent="0.25">
      <c r="B36" s="8"/>
      <c r="C36" s="9"/>
      <c r="D36" s="9"/>
      <c r="E36" s="9"/>
      <c r="F36" s="3"/>
    </row>
    <row r="38" spans="2:6" s="10" customFormat="1" ht="11.25" x14ac:dyDescent="0.2"/>
    <row r="261" spans="8:8" ht="23.25" x14ac:dyDescent="0.35">
      <c r="H261" s="12"/>
    </row>
  </sheetData>
  <mergeCells count="1">
    <mergeCell ref="B7:C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Funk</dc:creator>
  <cp:lastModifiedBy>Andrea Costin</cp:lastModifiedBy>
  <cp:lastPrinted>2025-09-24T14:30:12Z</cp:lastPrinted>
  <dcterms:created xsi:type="dcterms:W3CDTF">2015-12-09T17:17:36Z</dcterms:created>
  <dcterms:modified xsi:type="dcterms:W3CDTF">2025-12-11T14:34:57Z</dcterms:modified>
</cp:coreProperties>
</file>